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135"/>
  </bookViews>
  <sheets>
    <sheet name="By Article" sheetId="4" r:id="rId1"/>
    <sheet name="By Size" sheetId="5" r:id="rId2"/>
  </sheets>
  <definedNames>
    <definedName name="_xlnm._FilterDatabase" localSheetId="0" hidden="1">'By Article'!$C$1:$N$2</definedName>
    <definedName name="_xlnm._FilterDatabase" localSheetId="1" hidden="1">'By Size'!$B$1:$I$6</definedName>
    <definedName name="flo">#REF!</definedName>
    <definedName name="price">#REF!</definedName>
    <definedName name="salsa">#REF!</definedName>
  </definedNames>
  <calcPr calcId="152511"/>
</workbook>
</file>

<file path=xl/calcChain.xml><?xml version="1.0" encoding="utf-8"?>
<calcChain xmlns="http://schemas.openxmlformats.org/spreadsheetml/2006/main">
  <c r="O2" i="4" l="1"/>
  <c r="O3" i="4" s="1"/>
</calcChain>
</file>

<file path=xl/sharedStrings.xml><?xml version="1.0" encoding="utf-8"?>
<sst xmlns="http://schemas.openxmlformats.org/spreadsheetml/2006/main" count="81" uniqueCount="36">
  <si>
    <t>Reference</t>
  </si>
  <si>
    <t>Designation</t>
  </si>
  <si>
    <t>Colors</t>
  </si>
  <si>
    <t>Size</t>
  </si>
  <si>
    <t>M 1996 RETRO NUPTSE JACKET</t>
  </si>
  <si>
    <t>S</t>
  </si>
  <si>
    <t>M</t>
  </si>
  <si>
    <t>L</t>
  </si>
  <si>
    <t>XL</t>
  </si>
  <si>
    <t>XXL</t>
  </si>
  <si>
    <t>XS</t>
  </si>
  <si>
    <t>Qty Confirmed</t>
  </si>
  <si>
    <t>Picture</t>
  </si>
  <si>
    <t>Brand</t>
  </si>
  <si>
    <t>MK Division</t>
  </si>
  <si>
    <t>Division</t>
  </si>
  <si>
    <t>Category</t>
  </si>
  <si>
    <t>Sizes Breakdown</t>
  </si>
  <si>
    <t>COO</t>
  </si>
  <si>
    <t>Selling Price $ EXW Jebel Ali</t>
  </si>
  <si>
    <t>THE NORTH FACE</t>
  </si>
  <si>
    <t>Sportswear</t>
  </si>
  <si>
    <t>APPAREL</t>
  </si>
  <si>
    <t>DOWN INSULATED JACKETS</t>
  </si>
  <si>
    <t>XS-XXL</t>
  </si>
  <si>
    <t>BANGLADESH</t>
  </si>
  <si>
    <t>Article Number</t>
  </si>
  <si>
    <t>Article Name</t>
  </si>
  <si>
    <t>Theme</t>
  </si>
  <si>
    <t>RRP in Dubai</t>
  </si>
  <si>
    <t>RRP AED</t>
  </si>
  <si>
    <t>Total  $ EXW Jebel Ali</t>
  </si>
  <si>
    <t>Ready</t>
  </si>
  <si>
    <t>NOTA3C8D</t>
  </si>
  <si>
    <t>Caraway Seed/TNF Black</t>
  </si>
  <si>
    <t>NF0A3C8DRL5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</si>
</sst>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-* #,##0_-;\-* #,##0_-;_-* &quot;-&quot;??_-;_-@_-"/>
    <numFmt numFmtId="166" formatCode="_-[$$-409]* #,##0.00_ ;_-[$$-409]* \-#,##0.00\ ;_-[$$-409]* &quot;-&quot;??_ ;_-@_ "/>
    <numFmt numFmtId="167" formatCode="_-[$AED-4C09]* #,##0.00_-;\-[$AED-4C09]* #,##0.00_-;_-[$AED-4C09]* &quot;-&quot;??_-;_-@_-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66675</xdr:rowOff>
    </xdr:from>
    <xdr:to>
      <xdr:col>1</xdr:col>
      <xdr:colOff>990600</xdr:colOff>
      <xdr:row>1</xdr:row>
      <xdr:rowOff>904875</xdr:rowOff>
    </xdr:to>
    <xdr:pic>
      <xdr:nvPicPr>
        <xdr:cNvPr id="1025" name="Picture 6" descr="Brown and black The North Face Korea M'S 1996 RETRO NUPTSE jacket with quilted front pockets and white logo on left chest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57175"/>
          <a:ext cx="8477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zoomScale="70" zoomScaleNormal="70" workbookViewId="0">
      <selection activeCell="D19" sqref="D19"/>
    </sheetView>
  </sheetViews>
  <sheetFormatPr defaultColWidth="10.7109375" defaultRowHeight="15" x14ac:dyDescent="0.25"/>
  <cols>
    <col min="1" max="1" width="15.28515625" bestFit="1" customWidth="1"/>
    <col min="2" max="2" width="15.42578125" customWidth="1"/>
    <col min="3" max="3" width="12.7109375" bestFit="1" customWidth="1"/>
    <col min="4" max="4" width="45.7109375" bestFit="1" customWidth="1"/>
    <col min="5" max="5" width="38.28515625" bestFit="1" customWidth="1"/>
    <col min="6" max="6" width="14.28515625" bestFit="1" customWidth="1"/>
    <col min="7" max="7" width="13.85546875" bestFit="1" customWidth="1"/>
    <col min="8" max="8" width="21" bestFit="1" customWidth="1"/>
    <col min="9" max="13" width="20.5703125" customWidth="1"/>
    <col min="14" max="14" width="23.28515625" customWidth="1"/>
    <col min="15" max="15" width="20.5703125" customWidth="1"/>
  </cols>
  <sheetData>
    <row r="1" spans="1:15" x14ac:dyDescent="0.25">
      <c r="A1" s="8" t="s">
        <v>13</v>
      </c>
      <c r="B1" s="8" t="s">
        <v>12</v>
      </c>
      <c r="C1" s="7" t="s">
        <v>0</v>
      </c>
      <c r="D1" s="8" t="s">
        <v>1</v>
      </c>
      <c r="E1" s="8" t="s">
        <v>2</v>
      </c>
      <c r="F1" s="8" t="s">
        <v>14</v>
      </c>
      <c r="G1" s="8" t="s">
        <v>15</v>
      </c>
      <c r="H1" s="8" t="s">
        <v>16</v>
      </c>
      <c r="I1" s="8" t="s">
        <v>17</v>
      </c>
      <c r="J1" s="8" t="s">
        <v>18</v>
      </c>
      <c r="K1" s="9" t="s">
        <v>30</v>
      </c>
      <c r="L1" s="9" t="s">
        <v>29</v>
      </c>
      <c r="M1" s="5" t="s">
        <v>32</v>
      </c>
      <c r="N1" s="6" t="s">
        <v>19</v>
      </c>
      <c r="O1" s="6" t="s">
        <v>31</v>
      </c>
    </row>
    <row r="2" spans="1:15" ht="75" customHeight="1" x14ac:dyDescent="0.25">
      <c r="A2" s="2" t="s">
        <v>20</v>
      </c>
      <c r="B2" s="2"/>
      <c r="C2" s="3" t="s">
        <v>33</v>
      </c>
      <c r="D2" s="2" t="s">
        <v>4</v>
      </c>
      <c r="E2" s="2" t="s">
        <v>34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13">
        <v>1965</v>
      </c>
      <c r="L2" s="11">
        <v>535</v>
      </c>
      <c r="M2" s="4">
        <v>1600</v>
      </c>
      <c r="N2" s="11">
        <v>203</v>
      </c>
      <c r="O2" s="12">
        <f>SUM(N2*M2)</f>
        <v>324800</v>
      </c>
    </row>
    <row r="3" spans="1:1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5">
        <v>1600</v>
      </c>
      <c r="N3" s="16"/>
      <c r="O3" s="17">
        <f>SUM(O2:O2)</f>
        <v>324800</v>
      </c>
    </row>
  </sheetData>
  <autoFilter ref="C1:N2"/>
  <phoneticPr fontId="5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D1" workbookViewId="0">
      <selection activeCell="G15" sqref="G15:G16"/>
    </sheetView>
  </sheetViews>
  <sheetFormatPr defaultColWidth="10.7109375" defaultRowHeight="15" x14ac:dyDescent="0.25"/>
  <cols>
    <col min="1" max="2" width="15.5703125" customWidth="1"/>
    <col min="3" max="3" width="49.28515625" bestFit="1" customWidth="1"/>
    <col min="4" max="4" width="41.28515625" bestFit="1" customWidth="1"/>
    <col min="5" max="5" width="15" bestFit="1" customWidth="1"/>
    <col min="6" max="6" width="10.7109375" bestFit="1" customWidth="1"/>
    <col min="7" max="7" width="39.85546875" bestFit="1" customWidth="1"/>
    <col min="8" max="8" width="9.7109375" customWidth="1"/>
    <col min="9" max="9" width="17.140625" bestFit="1" customWidth="1"/>
  </cols>
  <sheetData>
    <row r="1" spans="1:9" x14ac:dyDescent="0.25">
      <c r="A1" s="5" t="s">
        <v>13</v>
      </c>
      <c r="B1" s="5" t="s">
        <v>26</v>
      </c>
      <c r="C1" s="5" t="s">
        <v>27</v>
      </c>
      <c r="D1" s="5" t="s">
        <v>2</v>
      </c>
      <c r="E1" s="5" t="s">
        <v>15</v>
      </c>
      <c r="F1" s="5" t="s">
        <v>28</v>
      </c>
      <c r="G1" s="5" t="s">
        <v>17</v>
      </c>
      <c r="H1" s="5" t="s">
        <v>3</v>
      </c>
      <c r="I1" s="5" t="s">
        <v>11</v>
      </c>
    </row>
    <row r="2" spans="1:9" x14ac:dyDescent="0.25">
      <c r="A2" s="1" t="s">
        <v>20</v>
      </c>
      <c r="B2" s="14" t="s">
        <v>35</v>
      </c>
      <c r="C2" s="1" t="s">
        <v>4</v>
      </c>
      <c r="D2" s="1" t="s">
        <v>34</v>
      </c>
      <c r="E2" s="1" t="s">
        <v>22</v>
      </c>
      <c r="F2" s="1" t="s">
        <v>21</v>
      </c>
      <c r="G2" s="1" t="s">
        <v>24</v>
      </c>
      <c r="H2" s="1" t="s">
        <v>10</v>
      </c>
      <c r="I2" s="1">
        <v>0</v>
      </c>
    </row>
    <row r="3" spans="1:9" x14ac:dyDescent="0.25">
      <c r="A3" s="1" t="s">
        <v>20</v>
      </c>
      <c r="B3" s="14" t="s">
        <v>35</v>
      </c>
      <c r="C3" s="1" t="s">
        <v>4</v>
      </c>
      <c r="D3" s="1" t="s">
        <v>34</v>
      </c>
      <c r="E3" s="1" t="s">
        <v>22</v>
      </c>
      <c r="F3" s="1" t="s">
        <v>21</v>
      </c>
      <c r="G3" s="1" t="s">
        <v>24</v>
      </c>
      <c r="H3" s="1" t="s">
        <v>5</v>
      </c>
      <c r="I3" s="1">
        <v>400</v>
      </c>
    </row>
    <row r="4" spans="1:9" x14ac:dyDescent="0.25">
      <c r="A4" s="1" t="s">
        <v>20</v>
      </c>
      <c r="B4" s="14" t="s">
        <v>35</v>
      </c>
      <c r="C4" s="1" t="s">
        <v>4</v>
      </c>
      <c r="D4" s="1" t="s">
        <v>34</v>
      </c>
      <c r="E4" s="1" t="s">
        <v>22</v>
      </c>
      <c r="F4" s="1" t="s">
        <v>21</v>
      </c>
      <c r="G4" s="1" t="s">
        <v>24</v>
      </c>
      <c r="H4" s="1" t="s">
        <v>6</v>
      </c>
      <c r="I4" s="1">
        <v>400</v>
      </c>
    </row>
    <row r="5" spans="1:9" x14ac:dyDescent="0.25">
      <c r="A5" s="1" t="s">
        <v>20</v>
      </c>
      <c r="B5" s="14" t="s">
        <v>35</v>
      </c>
      <c r="C5" s="1" t="s">
        <v>4</v>
      </c>
      <c r="D5" s="1" t="s">
        <v>34</v>
      </c>
      <c r="E5" s="1" t="s">
        <v>22</v>
      </c>
      <c r="F5" s="1" t="s">
        <v>21</v>
      </c>
      <c r="G5" s="1" t="s">
        <v>24</v>
      </c>
      <c r="H5" s="1" t="s">
        <v>7</v>
      </c>
      <c r="I5" s="1">
        <v>400</v>
      </c>
    </row>
    <row r="6" spans="1:9" x14ac:dyDescent="0.25">
      <c r="A6" s="1" t="s">
        <v>20</v>
      </c>
      <c r="B6" s="14" t="s">
        <v>35</v>
      </c>
      <c r="C6" s="1" t="s">
        <v>4</v>
      </c>
      <c r="D6" s="1" t="s">
        <v>34</v>
      </c>
      <c r="E6" s="1" t="s">
        <v>22</v>
      </c>
      <c r="F6" s="1" t="s">
        <v>21</v>
      </c>
      <c r="G6" s="1" t="s">
        <v>24</v>
      </c>
      <c r="H6" s="1" t="s">
        <v>8</v>
      </c>
      <c r="I6" s="1">
        <v>400</v>
      </c>
    </row>
    <row r="7" spans="1:9" x14ac:dyDescent="0.25">
      <c r="A7" s="1" t="s">
        <v>20</v>
      </c>
      <c r="B7" s="14" t="s">
        <v>35</v>
      </c>
      <c r="C7" s="1" t="s">
        <v>4</v>
      </c>
      <c r="D7" s="1" t="s">
        <v>34</v>
      </c>
      <c r="E7" s="1" t="s">
        <v>22</v>
      </c>
      <c r="F7" s="1" t="s">
        <v>21</v>
      </c>
      <c r="G7" s="1" t="s">
        <v>24</v>
      </c>
      <c r="H7" s="1" t="s">
        <v>9</v>
      </c>
      <c r="I7" s="1">
        <v>0</v>
      </c>
    </row>
  </sheetData>
  <autoFilter ref="B1:I6"/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Article</vt:lpstr>
      <vt:lpstr>By Size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2026-02-17T10:29:25Z</dcterms:created>
  <dcterms:modified xsi:type="dcterms:W3CDTF">2026-09-24T09:46:37Z</dcterms:modified>
</cp:coreProperties>
</file>